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71"/>
  <c r="B77"/>
  <c r="B53"/>
  <c r="B46"/>
  <c r="B89"/>
  <c r="B85"/>
  <c r="B20"/>
</calcChain>
</file>

<file path=xl/sharedStrings.xml><?xml version="1.0" encoding="utf-8"?>
<sst xmlns="http://schemas.openxmlformats.org/spreadsheetml/2006/main" count="59" uniqueCount="49">
  <si>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</si>
  <si>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</si>
  <si>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</si>
  <si>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</si>
  <si>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</si>
  <si>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</si>
  <si>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</si>
  <si>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</si>
  <si>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</si>
  <si>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</si>
  <si>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</si>
  <si>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</si>
  <si>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</si>
  <si>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</si>
  <si>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</si>
  <si>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</si>
  <si>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</si>
  <si>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</si>
  <si>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</si>
  <si>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</si>
  <si>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</si>
  <si>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</si>
  <si>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</si>
  <si>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</si>
  <si>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</si>
  <si>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</si>
  <si>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</si>
  <si>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</si>
  <si>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</si>
  <si>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</si>
  <si>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</si>
  <si>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</si>
  <si>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</si>
  <si>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ВЕТМЕТАЛ</t>
  </si>
  <si>
    <t>ТЕХНОДЕНТ</t>
  </si>
  <si>
    <t>ПЕРГАМЕНТ</t>
  </si>
  <si>
    <t>ЕЛЕКТРОПРИВРЕДА</t>
  </si>
  <si>
    <t>АУТО МИХАЉЕВИЋ</t>
  </si>
  <si>
    <t>АНАБЕЛА</t>
  </si>
  <si>
    <t>АМ СИСТЕМ 043</t>
  </si>
  <si>
    <t>Д КОМЕРЦ</t>
  </si>
  <si>
    <t>ПРОМЕДИА</t>
  </si>
  <si>
    <t>СИНУС ЕКСЕЛЕНТ</t>
  </si>
  <si>
    <t>ИНСТИТУТ ЗА ЗАШТИТУ НА РАДУ</t>
  </si>
  <si>
    <t>ДУНАВ АУТО ЛОГИСТИКА</t>
  </si>
  <si>
    <t>ХЕЛИАНТ</t>
  </si>
  <si>
    <t>ТРЕЗОР</t>
  </si>
  <si>
    <t>СТАЊЕ ТЕКУЋЕГ РАЧУНА НА ДАН   11.07.2025.</t>
  </si>
  <si>
    <t>СТАЊЕ - ПРЕДХОДНИ ДАН  11.07.2025.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</si>
</sst>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0"/>
  <sheetViews>
    <sheetView tabSelected="1" workbookViewId="0">
      <selection activeCell="C8" sqref="C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48</v>
      </c>
      <c r="B2" s="31">
        <v>2178284.13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5500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5500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816581.77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816581.77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47</v>
      </c>
      <c r="B38" s="34">
        <v>1367202.36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33</v>
      </c>
      <c r="B56" s="15">
        <v>31840</v>
      </c>
    </row>
    <row r="57" spans="1:2">
      <c r="A57" s="17" t="s">
        <v>34</v>
      </c>
      <c r="B57" s="15">
        <v>12600</v>
      </c>
    </row>
    <row r="58" spans="1:2">
      <c r="A58" s="17" t="s">
        <v>35</v>
      </c>
      <c r="B58" s="15">
        <v>262200</v>
      </c>
    </row>
    <row r="59" spans="1:2">
      <c r="A59" s="17" t="s">
        <v>36</v>
      </c>
      <c r="B59" s="15">
        <v>37200.53</v>
      </c>
    </row>
    <row r="60" spans="1:2">
      <c r="A60" s="17" t="s">
        <v>37</v>
      </c>
      <c r="B60" s="15">
        <v>51600</v>
      </c>
    </row>
    <row r="61" spans="1:2">
      <c r="A61" s="17" t="s">
        <v>38</v>
      </c>
      <c r="B61" s="15">
        <v>4800</v>
      </c>
    </row>
    <row r="62" spans="1:2" ht="18" hidden="1" customHeight="1">
      <c r="A62" s="10"/>
      <c r="B62" s="12"/>
    </row>
    <row r="63" spans="1:2" ht="18" customHeight="1">
      <c r="A63" s="65" t="s">
        <v>39</v>
      </c>
      <c r="B63" s="15">
        <v>107180</v>
      </c>
    </row>
    <row r="64" spans="1:2" ht="18" customHeight="1">
      <c r="A64" s="65" t="s">
        <v>40</v>
      </c>
      <c r="B64" s="15">
        <v>7300</v>
      </c>
    </row>
    <row r="65" spans="1:2" ht="18" customHeight="1">
      <c r="A65" s="65" t="s">
        <v>41</v>
      </c>
      <c r="B65" s="15">
        <v>6264</v>
      </c>
    </row>
    <row r="66" spans="1:2" ht="18" customHeight="1">
      <c r="A66" s="65" t="s">
        <v>42</v>
      </c>
      <c r="B66" s="15">
        <v>20331</v>
      </c>
    </row>
    <row r="67" spans="1:2" ht="18" customHeight="1">
      <c r="A67" s="65" t="s">
        <v>43</v>
      </c>
      <c r="B67" s="15">
        <v>28800</v>
      </c>
    </row>
    <row r="68" spans="1:2" ht="18" customHeight="1">
      <c r="A68" s="65" t="s">
        <v>46</v>
      </c>
      <c r="B68" s="15">
        <v>186.24</v>
      </c>
    </row>
    <row r="69" spans="1:2" ht="18" customHeight="1">
      <c r="A69" s="65" t="s">
        <v>44</v>
      </c>
      <c r="B69" s="15">
        <v>12280</v>
      </c>
    </row>
    <row r="70" spans="1:2" ht="13.5" customHeight="1">
      <c r="A70" s="65" t="s">
        <v>45</v>
      </c>
      <c r="B70" s="15">
        <v>234000</v>
      </c>
    </row>
    <row r="71" spans="1:2">
      <c r="A71" s="29" t="s">
        <v>2</v>
      </c>
      <c r="B71" s="24">
        <f>SUM(B56:B70)</f>
        <v>816581.77</v>
      </c>
    </row>
    <row r="72" spans="1:2">
      <c r="A72" s="37"/>
      <c r="B72" s="39"/>
    </row>
    <row r="73" spans="1:2" ht="18.75">
      <c r="A73" s="50" t="s">
        <v>7</v>
      </c>
      <c r="B73" s="51"/>
    </row>
    <row r="74" spans="1:2">
      <c r="A74" s="18"/>
      <c r="B74" s="12"/>
    </row>
    <row r="75" spans="1:2">
      <c r="A75" s="18"/>
      <c r="B75" s="12"/>
    </row>
    <row r="76" spans="1:2" ht="15.75" thickBot="1">
      <c r="A76" s="18"/>
      <c r="B76" s="12"/>
    </row>
    <row r="77" spans="1:2">
      <c r="A77" s="52" t="s">
        <v>2</v>
      </c>
      <c r="B77" s="53">
        <f>SUM(B74:B76)</f>
        <v>0</v>
      </c>
    </row>
    <row r="78" spans="1:2">
      <c r="A78" s="40"/>
      <c r="B78" s="41"/>
    </row>
    <row r="79" spans="1:2" ht="18.75">
      <c r="A79" s="26" t="s">
        <v>23</v>
      </c>
      <c r="B79" s="27"/>
    </row>
    <row r="80" spans="1:2">
      <c r="A80" s="19"/>
      <c r="B80" s="20"/>
    </row>
    <row r="81" spans="1:2">
      <c r="A81" s="19"/>
      <c r="B81" s="20"/>
    </row>
    <row r="82" spans="1:2">
      <c r="A82" s="19"/>
      <c r="B82" s="20"/>
    </row>
    <row r="83" spans="1:2">
      <c r="A83" s="19"/>
      <c r="B83" s="20"/>
    </row>
    <row r="84" spans="1:2">
      <c r="A84" s="9"/>
      <c r="B84" s="20"/>
    </row>
    <row r="85" spans="1:2">
      <c r="A85" s="30" t="s">
        <v>2</v>
      </c>
      <c r="B85" s="25">
        <f>B80+B81+B82+B83+B84</f>
        <v>0</v>
      </c>
    </row>
    <row r="86" spans="1:2">
      <c r="A86" s="42"/>
      <c r="B86" s="58"/>
    </row>
    <row r="87" spans="1:2" ht="19.5" customHeight="1">
      <c r="A87" s="61" t="s">
        <v>31</v>
      </c>
      <c r="B87" s="60"/>
    </row>
    <row r="88" spans="1:2">
      <c r="A88" s="59"/>
      <c r="B88" s="64"/>
    </row>
    <row r="89" spans="1:2">
      <c r="A89" s="62"/>
      <c r="B89" s="63">
        <f>SUM(B88)</f>
        <v>0</v>
      </c>
    </row>
    <row r="90" spans="1:2">
      <c r="A90" s="42"/>
      <c r="B90" s="57"/>
    </row>
    <row r="91" spans="1:2" ht="22.5">
      <c r="A91" s="28"/>
      <c r="B91" s="56"/>
    </row>
    <row r="98" spans="6:6">
      <c r="F98" s="9"/>
    </row>
    <row r="99" spans="6:6">
      <c r="F99" s="2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  <c r="F287" s="13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 ht="15.75" customHeight="1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  <row r="301" spans="3:3">
      <c r="C301" s="1"/>
    </row>
    <row r="302" spans="3:3">
      <c r="C302" s="1"/>
    </row>
    <row r="303" spans="3:3">
      <c r="C303" s="1"/>
    </row>
    <row r="304" spans="3:3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2025-07-14T05:17:21Z</cp:lastPrinted>
  <dcterms:created xsi:type="dcterms:W3CDTF">2019-02-13T08:34:35Z</dcterms:created>
  <dcterms:modified xsi:type="dcterms:W3CDTF">2025-07-14T05:20:07Z</dcterms:modified>
</cp:coreProperties>
</file>